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lassen\Desktop\"/>
    </mc:Choice>
  </mc:AlternateContent>
  <xr:revisionPtr revIDLastSave="0" documentId="8_{8A5A72CD-9713-45EB-AC8F-DB07438233F8}" xr6:coauthVersionLast="47" xr6:coauthVersionMax="47" xr10:uidLastSave="{00000000-0000-0000-0000-000000000000}"/>
  <bookViews>
    <workbookView xWindow="30045" yWindow="1815" windowWidth="27240" windowHeight="12840" xr2:uid="{00000000-000D-0000-FFFF-FFFF00000000}"/>
  </bookViews>
  <sheets>
    <sheet name="Reisekosten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49" i="1"/>
  <c r="G48" i="1"/>
  <c r="G52" i="1" s="1"/>
  <c r="G53" i="1" s="1"/>
  <c r="G42" i="1"/>
  <c r="G41" i="1"/>
  <c r="G40" i="1"/>
  <c r="G44" i="1" l="1"/>
  <c r="G55" i="1"/>
  <c r="G28" i="1"/>
  <c r="G27" i="1"/>
  <c r="G26" i="1"/>
  <c r="G30" i="1" l="1"/>
  <c r="G31" i="1" s="1"/>
  <c r="G33" i="1" s="1"/>
  <c r="G66" i="1"/>
  <c r="G22" i="1" l="1"/>
  <c r="G16" i="1" l="1"/>
  <c r="F71" i="1" s="1"/>
</calcChain>
</file>

<file path=xl/sharedStrings.xml><?xml version="1.0" encoding="utf-8"?>
<sst xmlns="http://schemas.openxmlformats.org/spreadsheetml/2006/main" count="56" uniqueCount="44">
  <si>
    <t>Name:</t>
  </si>
  <si>
    <t>Reiseanlass:</t>
  </si>
  <si>
    <t>Beginn-Ende:</t>
  </si>
  <si>
    <t>Reiseziel:</t>
  </si>
  <si>
    <t>Fahrtkosten</t>
  </si>
  <si>
    <t>Lt. beigefügten Belegen</t>
  </si>
  <si>
    <t>Verpflegungsmehraufwand</t>
  </si>
  <si>
    <t>Mehrtägige Reise</t>
  </si>
  <si>
    <t>Übernachtungskosten</t>
  </si>
  <si>
    <t>A. Tatsächliche Kosten ohne Verpflegung</t>
  </si>
  <si>
    <t>Reise-Nebenkosten</t>
  </si>
  <si>
    <t>Abrechnung erfolgt in der Gewinnermittlung</t>
  </si>
  <si>
    <t xml:space="preserve">      oder</t>
  </si>
  <si>
    <t>Erstattungsbetrag</t>
  </si>
  <si>
    <t>Gefahrene KM:</t>
  </si>
  <si>
    <t xml:space="preserve">IBAN: </t>
  </si>
  <si>
    <t xml:space="preserve">BIC: </t>
  </si>
  <si>
    <t xml:space="preserve">Kontoinhaber/in: </t>
  </si>
  <si>
    <t>Bei Überweisung: Erstattung bitte auf folgende Bankverbindung:</t>
  </si>
  <si>
    <t xml:space="preserve">Hinweis: Dieses Formular stellt lediglich eine Arbeitshilfe dar, welche alle Belege  (Flug- Bus- Bahntickets, Taxi-Quittungen, Hotelrechnungen etc.) einer Reise übersichtlich zusammenfasst. Ein eventueller Vorsteuerabzug kann sich nur auf die Urbelege begründen. </t>
  </si>
  <si>
    <t>B. Übernachtungskostenpauschale (falls zutreffend; gilt nur für Arbeitnehmer)</t>
  </si>
  <si>
    <t>Anzahl der Übernachtungen eintragen:</t>
  </si>
  <si>
    <t>Anzahl Frühstück</t>
  </si>
  <si>
    <t>Anzahl Abendessen</t>
  </si>
  <si>
    <t>Anzahl Mittagessen</t>
  </si>
  <si>
    <t>Nur Arbeitnehmer: Kürzung von Mahlzeiten, die vom Arbeitgeber erstattet werden bzw. bereits erstattet wurden.</t>
  </si>
  <si>
    <t>Anzahl (1 eintragen):</t>
  </si>
  <si>
    <t>Tatsächliche Kosten für Mahlzeiten</t>
  </si>
  <si>
    <r>
      <rPr>
        <b/>
        <sz val="10"/>
        <color theme="1"/>
        <rFont val="Calibri"/>
        <family val="2"/>
        <scheme val="minor"/>
      </rPr>
      <t>Eintägige Reise</t>
    </r>
    <r>
      <rPr>
        <sz val="10"/>
        <color theme="1"/>
        <rFont val="Calibri"/>
        <family val="2"/>
        <scheme val="minor"/>
      </rPr>
      <t xml:space="preserve"> (mehr als 8 Stunden)</t>
    </r>
  </si>
  <si>
    <t>Telefon, Porto, Parkplatz, etc.</t>
  </si>
  <si>
    <t>Anzahl Tage</t>
  </si>
  <si>
    <t>Anreisetag</t>
  </si>
  <si>
    <t>Anzahl Zwischentage</t>
  </si>
  <si>
    <t>Rückreisetag</t>
  </si>
  <si>
    <t>Summe Kürzungen lt. Berechnung</t>
  </si>
  <si>
    <t>Endgültiger Kürzungsbetrag</t>
  </si>
  <si>
    <t>B. Privat-PKW</t>
  </si>
  <si>
    <t>C. Öffentliche Verkehrsmittel</t>
  </si>
  <si>
    <t>A. PKW im Betriebsvermögen</t>
  </si>
  <si>
    <t>Kürzung jedoch maximal i. Höhe der VMA (&gt;8 Stunden)</t>
  </si>
  <si>
    <t>Summe VMA lt. Berechnung</t>
  </si>
  <si>
    <t>Betrag EURO</t>
  </si>
  <si>
    <t>oder</t>
  </si>
  <si>
    <t>Reisekosten-Formular 2023 – Inland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</si>
</sst>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07];[Red]&quot;-&quot;#,##0.00&quot; &quot;[$€-407]"/>
    <numFmt numFmtId="165" formatCode="#,##0.00\ [$€-407];[Red]#,##0.00\ [$€-407]"/>
  </numFmts>
  <fonts count="1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  <xf numFmtId="9" fontId="5" fillId="0" borderId="0" applyFont="0" applyFill="0" applyBorder="0" applyAlignment="0" applyProtection="0"/>
  </cellStyleXfs>
  <cellXfs count="99">
    <xf numFmtId="0" fontId="0" fillId="0" borderId="0" xfId="0"/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164" fontId="6" fillId="0" borderId="0" xfId="0" applyNumberFormat="1" applyFont="1" applyFill="1" applyProtection="1"/>
    <xf numFmtId="0" fontId="6" fillId="0" borderId="0" xfId="0" applyFont="1" applyFill="1" applyBorder="1" applyProtection="1"/>
    <xf numFmtId="0" fontId="7" fillId="0" borderId="0" xfId="0" applyFont="1" applyFill="1" applyProtection="1"/>
    <xf numFmtId="164" fontId="7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164" fontId="8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10" fillId="0" borderId="0" xfId="0" applyFont="1" applyFill="1" applyProtection="1"/>
    <xf numFmtId="164" fontId="10" fillId="0" borderId="0" xfId="0" applyNumberFormat="1" applyFont="1" applyFill="1" applyProtection="1"/>
    <xf numFmtId="0" fontId="14" fillId="0" borderId="0" xfId="0" applyFont="1" applyFill="1" applyProtection="1"/>
    <xf numFmtId="0" fontId="15" fillId="0" borderId="0" xfId="0" applyFont="1" applyFill="1" applyAlignment="1" applyProtection="1">
      <alignment horizontal="right"/>
    </xf>
    <xf numFmtId="0" fontId="9" fillId="0" borderId="1" xfId="0" applyFont="1" applyFill="1" applyBorder="1" applyProtection="1"/>
    <xf numFmtId="0" fontId="6" fillId="0" borderId="1" xfId="0" applyFont="1" applyFill="1" applyBorder="1" applyProtection="1"/>
    <xf numFmtId="165" fontId="11" fillId="0" borderId="1" xfId="0" applyNumberFormat="1" applyFont="1" applyFill="1" applyBorder="1" applyProtection="1"/>
    <xf numFmtId="164" fontId="12" fillId="0" borderId="1" xfId="0" applyNumberFormat="1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11" fillId="0" borderId="0" xfId="0" applyFont="1" applyFill="1" applyAlignment="1" applyProtection="1">
      <alignment horizontal="left"/>
    </xf>
    <xf numFmtId="0" fontId="12" fillId="0" borderId="0" xfId="0" applyFont="1" applyFill="1" applyProtection="1"/>
    <xf numFmtId="9" fontId="8" fillId="0" borderId="0" xfId="5" applyFont="1" applyFill="1" applyBorder="1" applyAlignment="1" applyProtection="1">
      <alignment horizontal="center"/>
    </xf>
    <xf numFmtId="0" fontId="16" fillId="0" borderId="0" xfId="0" applyFont="1" applyFill="1" applyProtection="1"/>
    <xf numFmtId="0" fontId="6" fillId="2" borderId="2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2" fillId="0" borderId="0" xfId="0" applyFont="1" applyFill="1" applyProtection="1"/>
    <xf numFmtId="0" fontId="13" fillId="0" borderId="0" xfId="0" applyFont="1" applyFill="1" applyProtection="1"/>
    <xf numFmtId="0" fontId="1" fillId="0" borderId="4" xfId="0" applyFont="1" applyFill="1" applyBorder="1" applyProtection="1"/>
    <xf numFmtId="0" fontId="6" fillId="0" borderId="5" xfId="0" applyFont="1" applyFill="1" applyBorder="1" applyProtection="1"/>
    <xf numFmtId="0" fontId="2" fillId="0" borderId="5" xfId="0" applyFont="1" applyFill="1" applyBorder="1" applyProtection="1"/>
    <xf numFmtId="0" fontId="6" fillId="0" borderId="5" xfId="0" applyFont="1" applyFill="1" applyBorder="1" applyAlignment="1" applyProtection="1"/>
    <xf numFmtId="0" fontId="6" fillId="0" borderId="6" xfId="0" applyFont="1" applyBorder="1" applyProtection="1"/>
    <xf numFmtId="0" fontId="6" fillId="0" borderId="7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8" xfId="0" applyFont="1" applyFill="1" applyBorder="1" applyAlignment="1" applyProtection="1"/>
    <xf numFmtId="0" fontId="1" fillId="0" borderId="7" xfId="0" applyFont="1" applyFill="1" applyBorder="1" applyProtection="1"/>
    <xf numFmtId="0" fontId="2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164" fontId="6" fillId="0" borderId="8" xfId="0" applyNumberFormat="1" applyFont="1" applyFill="1" applyBorder="1" applyProtection="1"/>
    <xf numFmtId="0" fontId="1" fillId="0" borderId="9" xfId="0" applyFont="1" applyFill="1" applyBorder="1" applyProtection="1"/>
    <xf numFmtId="0" fontId="2" fillId="0" borderId="10" xfId="0" applyFont="1" applyFill="1" applyBorder="1" applyProtection="1"/>
    <xf numFmtId="0" fontId="6" fillId="0" borderId="10" xfId="0" applyFont="1" applyFill="1" applyBorder="1" applyProtection="1"/>
    <xf numFmtId="164" fontId="7" fillId="0" borderId="10" xfId="0" applyNumberFormat="1" applyFont="1" applyFill="1" applyBorder="1" applyProtection="1"/>
    <xf numFmtId="0" fontId="7" fillId="0" borderId="10" xfId="0" applyFont="1" applyFill="1" applyBorder="1" applyAlignment="1" applyProtection="1">
      <alignment horizontal="right"/>
    </xf>
    <xf numFmtId="164" fontId="6" fillId="2" borderId="11" xfId="0" applyNumberFormat="1" applyFont="1" applyFill="1" applyBorder="1" applyProtection="1">
      <protection locked="0"/>
    </xf>
    <xf numFmtId="0" fontId="6" fillId="0" borderId="4" xfId="0" applyFont="1" applyFill="1" applyBorder="1" applyProtection="1"/>
    <xf numFmtId="0" fontId="6" fillId="0" borderId="5" xfId="0" applyFont="1" applyFill="1" applyBorder="1" applyAlignment="1" applyProtection="1">
      <alignment horizontal="right"/>
    </xf>
    <xf numFmtId="0" fontId="6" fillId="2" borderId="12" xfId="0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center"/>
    </xf>
    <xf numFmtId="164" fontId="6" fillId="0" borderId="6" xfId="0" applyNumberFormat="1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10" fillId="0" borderId="7" xfId="0" applyFont="1" applyFill="1" applyBorder="1" applyProtection="1"/>
    <xf numFmtId="0" fontId="16" fillId="0" borderId="0" xfId="0" applyFont="1" applyFill="1" applyBorder="1" applyAlignment="1" applyProtection="1">
      <alignment horizontal="right"/>
    </xf>
    <xf numFmtId="0" fontId="2" fillId="0" borderId="8" xfId="0" applyFont="1" applyFill="1" applyBorder="1" applyProtection="1"/>
    <xf numFmtId="0" fontId="18" fillId="0" borderId="0" xfId="0" applyFont="1" applyBorder="1" applyAlignment="1" applyProtection="1">
      <alignment horizontal="right"/>
    </xf>
    <xf numFmtId="0" fontId="10" fillId="0" borderId="9" xfId="0" applyFont="1" applyFill="1" applyBorder="1" applyProtection="1"/>
    <xf numFmtId="0" fontId="7" fillId="0" borderId="10" xfId="0" applyFont="1" applyFill="1" applyBorder="1" applyProtection="1"/>
    <xf numFmtId="9" fontId="8" fillId="0" borderId="10" xfId="5" applyFont="1" applyFill="1" applyBorder="1" applyAlignment="1" applyProtection="1">
      <alignment horizontal="center"/>
    </xf>
    <xf numFmtId="0" fontId="10" fillId="0" borderId="4" xfId="0" applyFont="1" applyFill="1" applyBorder="1" applyProtection="1"/>
    <xf numFmtId="0" fontId="7" fillId="0" borderId="5" xfId="0" applyFont="1" applyFill="1" applyBorder="1" applyProtection="1"/>
    <xf numFmtId="0" fontId="8" fillId="0" borderId="5" xfId="0" applyFont="1" applyFill="1" applyBorder="1" applyProtection="1"/>
    <xf numFmtId="0" fontId="8" fillId="0" borderId="5" xfId="0" applyFont="1" applyBorder="1" applyProtection="1"/>
    <xf numFmtId="0" fontId="6" fillId="0" borderId="5" xfId="0" applyFont="1" applyBorder="1" applyProtection="1"/>
    <xf numFmtId="0" fontId="6" fillId="0" borderId="7" xfId="0" applyFont="1" applyBorder="1" applyProtection="1"/>
    <xf numFmtId="0" fontId="7" fillId="0" borderId="0" xfId="0" applyFont="1" applyFill="1" applyBorder="1" applyProtection="1"/>
    <xf numFmtId="0" fontId="6" fillId="0" borderId="0" xfId="0" applyFont="1" applyBorder="1" applyAlignment="1" applyProtection="1">
      <alignment horizontal="right"/>
    </xf>
    <xf numFmtId="0" fontId="18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164" fontId="6" fillId="0" borderId="8" xfId="0" applyNumberFormat="1" applyFont="1" applyBorder="1" applyProtection="1"/>
    <xf numFmtId="0" fontId="6" fillId="0" borderId="0" xfId="0" applyFont="1" applyFill="1" applyBorder="1" applyAlignment="1" applyProtection="1">
      <alignment horizontal="left"/>
    </xf>
    <xf numFmtId="0" fontId="6" fillId="0" borderId="8" xfId="0" applyFont="1" applyFill="1" applyBorder="1" applyProtection="1"/>
    <xf numFmtId="164" fontId="6" fillId="0" borderId="5" xfId="0" applyNumberFormat="1" applyFont="1" applyFill="1" applyBorder="1" applyProtection="1"/>
    <xf numFmtId="164" fontId="7" fillId="0" borderId="5" xfId="0" applyNumberFormat="1" applyFont="1" applyFill="1" applyBorder="1" applyProtection="1"/>
    <xf numFmtId="9" fontId="8" fillId="0" borderId="5" xfId="5" applyFont="1" applyFill="1" applyBorder="1" applyAlignment="1" applyProtection="1">
      <alignment horizontal="center"/>
    </xf>
    <xf numFmtId="164" fontId="6" fillId="2" borderId="13" xfId="0" applyNumberFormat="1" applyFont="1" applyFill="1" applyBorder="1" applyProtection="1">
      <protection locked="0"/>
    </xf>
    <xf numFmtId="0" fontId="16" fillId="0" borderId="7" xfId="0" applyFont="1" applyFill="1" applyBorder="1" applyAlignment="1" applyProtection="1">
      <alignment horizontal="left"/>
    </xf>
    <xf numFmtId="0" fontId="6" fillId="0" borderId="9" xfId="0" applyFont="1" applyFill="1" applyBorder="1" applyProtection="1"/>
    <xf numFmtId="0" fontId="6" fillId="0" borderId="10" xfId="0" applyFont="1" applyFill="1" applyBorder="1" applyAlignment="1" applyProtection="1">
      <alignment horizontal="right"/>
    </xf>
    <xf numFmtId="0" fontId="6" fillId="2" borderId="14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center"/>
    </xf>
    <xf numFmtId="164" fontId="6" fillId="0" borderId="15" xfId="0" applyNumberFormat="1" applyFont="1" applyFill="1" applyBorder="1" applyProtection="1"/>
    <xf numFmtId="0" fontId="6" fillId="0" borderId="16" xfId="0" applyFont="1" applyFill="1" applyBorder="1" applyProtection="1"/>
    <xf numFmtId="0" fontId="7" fillId="0" borderId="17" xfId="0" applyFont="1" applyFill="1" applyBorder="1" applyProtection="1"/>
    <xf numFmtId="0" fontId="6" fillId="0" borderId="17" xfId="0" applyFont="1" applyFill="1" applyBorder="1" applyProtection="1"/>
    <xf numFmtId="0" fontId="2" fillId="0" borderId="17" xfId="0" applyFont="1" applyFill="1" applyBorder="1" applyProtection="1"/>
    <xf numFmtId="164" fontId="7" fillId="0" borderId="17" xfId="0" applyNumberFormat="1" applyFont="1" applyFill="1" applyBorder="1" applyProtection="1"/>
    <xf numFmtId="9" fontId="8" fillId="0" borderId="17" xfId="5" applyFont="1" applyFill="1" applyBorder="1" applyAlignment="1" applyProtection="1">
      <alignment horizontal="center"/>
    </xf>
    <xf numFmtId="164" fontId="6" fillId="2" borderId="18" xfId="0" applyNumberFormat="1" applyFont="1" applyFill="1" applyBorder="1" applyProtection="1">
      <protection locked="0"/>
    </xf>
    <xf numFmtId="0" fontId="16" fillId="0" borderId="7" xfId="0" applyFont="1" applyFill="1" applyBorder="1" applyProtection="1"/>
    <xf numFmtId="0" fontId="7" fillId="0" borderId="0" xfId="0" applyFont="1" applyFill="1" applyAlignment="1" applyProtection="1">
      <alignment horizontal="left" vertical="top" wrapText="1"/>
    </xf>
    <xf numFmtId="0" fontId="2" fillId="2" borderId="3" xfId="0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/>
      <protection locked="0"/>
    </xf>
    <xf numFmtId="0" fontId="2" fillId="0" borderId="0" xfId="0" applyFont="1" applyFill="1" applyProtection="1"/>
    <xf numFmtId="0" fontId="13" fillId="0" borderId="0" xfId="0" applyFont="1" applyFill="1" applyProtection="1"/>
    <xf numFmtId="164" fontId="11" fillId="0" borderId="1" xfId="0" applyNumberFormat="1" applyFont="1" applyFill="1" applyBorder="1" applyAlignment="1" applyProtection="1">
      <alignment horizontal="right"/>
    </xf>
    <xf numFmtId="0" fontId="15" fillId="0" borderId="0" xfId="0" applyFont="1" applyFill="1" applyAlignment="1" applyProtection="1">
      <alignment horizontal="left" vertical="top" wrapText="1"/>
    </xf>
  </cellXfs>
  <cellStyles count="6">
    <cellStyle name="Heading" xfId="1" xr:uid="{00000000-0005-0000-0000-000000000000}"/>
    <cellStyle name="Heading1" xfId="2" xr:uid="{00000000-0005-0000-0000-000001000000}"/>
    <cellStyle name="Prozent" xfId="5" builtinId="5"/>
    <cellStyle name="Result" xfId="3" xr:uid="{00000000-0005-0000-0000-000003000000}"/>
    <cellStyle name="Result2" xfId="4" xr:uid="{00000000-0005-0000-0000-000004000000}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1562100</xdr:colOff>
      <xdr:row>0</xdr:row>
      <xdr:rowOff>0</xdr:rowOff>
    </xdr:from>
    <xdr:to>
      <xdr:col>4</xdr:col>
      <xdr:colOff>757662</xdr:colOff>
      <xdr:row>4</xdr:row>
      <xdr:rowOff>125265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62100" y="0"/>
          <a:ext cx="4158087" cy="792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7"/>
  <sheetViews>
    <sheetView showGridLines="0" tabSelected="1" zoomScaleNormal="100" zoomScalePageLayoutView="115" workbookViewId="0">
      <selection activeCell="B7" sqref="B7:G7"/>
    </sheetView>
  </sheetViews>
  <sheetFormatPr baseColWidth="10" defaultRowHeight="15" x14ac:dyDescent="0.25"/>
  <cols>
    <col min="1" max="1" width="28.75" style="27" customWidth="1"/>
    <col min="2" max="7" width="12.125" style="27" customWidth="1"/>
    <col min="8" max="16384" width="11" style="27"/>
  </cols>
  <sheetData>
    <row r="1" spans="1:7" ht="15.75" x14ac:dyDescent="0.25">
      <c r="A1" s="21"/>
    </row>
    <row r="3" spans="1:7" ht="21.75" customHeight="1" x14ac:dyDescent="0.25"/>
    <row r="4" spans="1:7" hidden="1" x14ac:dyDescent="0.25"/>
    <row r="5" spans="1:7" ht="31.5" x14ac:dyDescent="0.5">
      <c r="A5" s="93" t="s">
        <v>43</v>
      </c>
      <c r="B5" s="93"/>
      <c r="C5" s="93"/>
      <c r="D5" s="93"/>
      <c r="E5" s="93"/>
      <c r="F5" s="93"/>
      <c r="G5" s="93"/>
    </row>
    <row r="7" spans="1:7" ht="15.75" x14ac:dyDescent="0.25">
      <c r="A7" s="22" t="s">
        <v>0</v>
      </c>
      <c r="B7" s="92"/>
      <c r="C7" s="92"/>
      <c r="D7" s="92"/>
      <c r="E7" s="92"/>
      <c r="F7" s="92"/>
      <c r="G7" s="92"/>
    </row>
    <row r="8" spans="1:7" ht="15.75" x14ac:dyDescent="0.25">
      <c r="A8" s="22" t="s">
        <v>1</v>
      </c>
      <c r="B8" s="92"/>
      <c r="C8" s="92"/>
      <c r="D8" s="92"/>
      <c r="E8" s="92"/>
      <c r="F8" s="92"/>
      <c r="G8" s="92"/>
    </row>
    <row r="9" spans="1:7" ht="15.75" x14ac:dyDescent="0.25">
      <c r="A9" s="22" t="s">
        <v>2</v>
      </c>
      <c r="B9" s="92"/>
      <c r="C9" s="92"/>
      <c r="D9" s="92"/>
      <c r="E9" s="92"/>
      <c r="F9" s="92"/>
      <c r="G9" s="92"/>
    </row>
    <row r="10" spans="1:7" ht="15.75" x14ac:dyDescent="0.25">
      <c r="A10" s="22" t="s">
        <v>3</v>
      </c>
      <c r="B10" s="92"/>
      <c r="C10" s="92"/>
      <c r="D10" s="92"/>
      <c r="E10" s="92"/>
      <c r="F10" s="92"/>
      <c r="G10" s="92"/>
    </row>
    <row r="11" spans="1:7" ht="9.75" customHeight="1" x14ac:dyDescent="0.25">
      <c r="A11" s="22"/>
      <c r="D11" s="95"/>
      <c r="E11" s="95"/>
      <c r="F11" s="95"/>
      <c r="G11" s="95"/>
    </row>
    <row r="12" spans="1:7" ht="18.75" x14ac:dyDescent="0.3">
      <c r="A12" s="96" t="s">
        <v>4</v>
      </c>
      <c r="B12" s="96"/>
      <c r="C12" s="96"/>
      <c r="D12" s="96"/>
      <c r="E12" s="96"/>
      <c r="F12" s="96"/>
      <c r="G12" s="96"/>
    </row>
    <row r="13" spans="1:7" ht="7.5" customHeight="1" thickBot="1" x14ac:dyDescent="0.35">
      <c r="A13" s="9"/>
      <c r="B13" s="9"/>
      <c r="C13" s="9"/>
      <c r="D13" s="9"/>
      <c r="E13" s="9"/>
      <c r="F13" s="9"/>
      <c r="G13" s="9"/>
    </row>
    <row r="14" spans="1:7" x14ac:dyDescent="0.25">
      <c r="A14" s="29" t="s">
        <v>38</v>
      </c>
      <c r="B14" s="30" t="s">
        <v>11</v>
      </c>
      <c r="C14" s="31"/>
      <c r="D14" s="32"/>
      <c r="E14" s="32"/>
      <c r="F14" s="32"/>
      <c r="G14" s="33" t="s">
        <v>41</v>
      </c>
    </row>
    <row r="15" spans="1:7" ht="8.25" customHeight="1" x14ac:dyDescent="0.25">
      <c r="A15" s="34"/>
      <c r="B15" s="4"/>
      <c r="C15" s="4"/>
      <c r="D15" s="35"/>
      <c r="E15" s="35"/>
      <c r="F15" s="35"/>
      <c r="G15" s="36"/>
    </row>
    <row r="16" spans="1:7" x14ac:dyDescent="0.25">
      <c r="A16" s="37" t="s">
        <v>36</v>
      </c>
      <c r="B16" s="38"/>
      <c r="C16" s="4" t="s">
        <v>14</v>
      </c>
      <c r="D16" s="26"/>
      <c r="E16" s="39"/>
      <c r="F16" s="39"/>
      <c r="G16" s="40">
        <f>D16*0.3</f>
        <v>0</v>
      </c>
    </row>
    <row r="17" spans="1:7" ht="8.25" customHeight="1" x14ac:dyDescent="0.25">
      <c r="A17" s="34"/>
      <c r="B17" s="4"/>
      <c r="C17" s="4"/>
      <c r="D17" s="39"/>
      <c r="E17" s="39"/>
      <c r="F17" s="39"/>
      <c r="G17" s="40"/>
    </row>
    <row r="18" spans="1:7" ht="15.75" thickBot="1" x14ac:dyDescent="0.3">
      <c r="A18" s="41" t="s">
        <v>37</v>
      </c>
      <c r="B18" s="42"/>
      <c r="C18" s="43"/>
      <c r="D18" s="42"/>
      <c r="E18" s="44"/>
      <c r="F18" s="45" t="s">
        <v>5</v>
      </c>
      <c r="G18" s="46">
        <v>0</v>
      </c>
    </row>
    <row r="19" spans="1:7" ht="8.25" customHeight="1" x14ac:dyDescent="0.25">
      <c r="A19" s="1"/>
      <c r="B19" s="1"/>
      <c r="C19" s="1"/>
      <c r="D19" s="7"/>
      <c r="E19" s="6"/>
      <c r="F19" s="8"/>
      <c r="G19" s="7"/>
    </row>
    <row r="20" spans="1:7" ht="18.75" x14ac:dyDescent="0.3">
      <c r="A20" s="96" t="s">
        <v>6</v>
      </c>
      <c r="B20" s="96"/>
      <c r="C20" s="96"/>
      <c r="D20" s="96"/>
      <c r="E20" s="96"/>
      <c r="F20" s="96"/>
      <c r="G20" s="96"/>
    </row>
    <row r="21" spans="1:7" ht="7.5" customHeight="1" thickBot="1" x14ac:dyDescent="0.35">
      <c r="A21" s="9"/>
      <c r="B21" s="9"/>
      <c r="C21" s="9"/>
      <c r="D21" s="9"/>
      <c r="E21" s="9"/>
      <c r="F21" s="9"/>
      <c r="G21" s="9"/>
    </row>
    <row r="22" spans="1:7" x14ac:dyDescent="0.25">
      <c r="A22" s="47" t="s">
        <v>28</v>
      </c>
      <c r="B22" s="31"/>
      <c r="C22" s="48" t="s">
        <v>26</v>
      </c>
      <c r="D22" s="49"/>
      <c r="E22" s="50"/>
      <c r="F22" s="50"/>
      <c r="G22" s="51">
        <f>IF(D22=1,14,0)</f>
        <v>0</v>
      </c>
    </row>
    <row r="23" spans="1:7" x14ac:dyDescent="0.25">
      <c r="A23" s="34"/>
      <c r="B23" s="52"/>
      <c r="C23" s="38"/>
      <c r="D23" s="4"/>
      <c r="E23" s="39"/>
      <c r="F23" s="39"/>
      <c r="G23" s="40"/>
    </row>
    <row r="24" spans="1:7" x14ac:dyDescent="0.25">
      <c r="A24" s="53" t="s">
        <v>25</v>
      </c>
      <c r="B24" s="54"/>
      <c r="C24" s="4"/>
      <c r="D24" s="39"/>
      <c r="E24" s="39"/>
      <c r="F24" s="39"/>
      <c r="G24" s="55"/>
    </row>
    <row r="25" spans="1:7" x14ac:dyDescent="0.25">
      <c r="A25" s="53"/>
      <c r="B25" s="54"/>
      <c r="C25" s="4"/>
      <c r="D25" s="39"/>
      <c r="E25" s="39"/>
      <c r="F25" s="39"/>
      <c r="G25" s="40"/>
    </row>
    <row r="26" spans="1:7" x14ac:dyDescent="0.25">
      <c r="A26" s="34"/>
      <c r="B26" s="38"/>
      <c r="C26" s="52" t="s">
        <v>22</v>
      </c>
      <c r="D26" s="26"/>
      <c r="E26" s="39"/>
      <c r="F26" s="39"/>
      <c r="G26" s="40">
        <f>-28*20%*D26</f>
        <v>0</v>
      </c>
    </row>
    <row r="27" spans="1:7" x14ac:dyDescent="0.25">
      <c r="A27" s="34"/>
      <c r="B27" s="38"/>
      <c r="C27" s="52" t="s">
        <v>24</v>
      </c>
      <c r="D27" s="26"/>
      <c r="E27" s="39"/>
      <c r="F27" s="39"/>
      <c r="G27" s="40">
        <f>-28*40%*D27</f>
        <v>0</v>
      </c>
    </row>
    <row r="28" spans="1:7" x14ac:dyDescent="0.25">
      <c r="A28" s="34"/>
      <c r="B28" s="38"/>
      <c r="C28" s="52" t="s">
        <v>23</v>
      </c>
      <c r="D28" s="26"/>
      <c r="E28" s="39"/>
      <c r="F28" s="39"/>
      <c r="G28" s="40">
        <f>-28*40%*D28</f>
        <v>0</v>
      </c>
    </row>
    <row r="29" spans="1:7" ht="7.5" customHeight="1" x14ac:dyDescent="0.25">
      <c r="A29" s="34"/>
      <c r="B29" s="52"/>
      <c r="C29" s="4"/>
      <c r="D29" s="4"/>
      <c r="E29" s="39"/>
      <c r="F29" s="39"/>
      <c r="G29" s="40"/>
    </row>
    <row r="30" spans="1:7" x14ac:dyDescent="0.25">
      <c r="A30" s="34"/>
      <c r="B30" s="52"/>
      <c r="C30" s="4"/>
      <c r="D30" s="4"/>
      <c r="E30" s="39"/>
      <c r="F30" s="56" t="s">
        <v>34</v>
      </c>
      <c r="G30" s="40">
        <f>SUM(G26:G28)</f>
        <v>0</v>
      </c>
    </row>
    <row r="31" spans="1:7" x14ac:dyDescent="0.25">
      <c r="A31" s="34"/>
      <c r="B31" s="52"/>
      <c r="C31" s="4"/>
      <c r="D31" s="4"/>
      <c r="E31" s="39"/>
      <c r="F31" s="56" t="s">
        <v>39</v>
      </c>
      <c r="G31" s="40">
        <f>IF(G30=0,0,+G22*-1)</f>
        <v>0</v>
      </c>
    </row>
    <row r="32" spans="1:7" ht="7.5" customHeight="1" x14ac:dyDescent="0.25">
      <c r="A32" s="34"/>
      <c r="B32" s="52"/>
      <c r="C32" s="4"/>
      <c r="D32" s="4"/>
      <c r="E32" s="39"/>
      <c r="F32" s="56"/>
      <c r="G32" s="40"/>
    </row>
    <row r="33" spans="1:7" x14ac:dyDescent="0.25">
      <c r="A33" s="34"/>
      <c r="B33" s="52"/>
      <c r="C33" s="4"/>
      <c r="D33" s="4"/>
      <c r="E33" s="39"/>
      <c r="F33" s="56" t="s">
        <v>35</v>
      </c>
      <c r="G33" s="40">
        <f>IF(G30&gt;G31,G30,G31)</f>
        <v>0</v>
      </c>
    </row>
    <row r="34" spans="1:7" x14ac:dyDescent="0.25">
      <c r="A34" s="90"/>
      <c r="B34" s="52"/>
      <c r="C34" s="4"/>
      <c r="D34" s="4"/>
      <c r="E34" s="39"/>
      <c r="F34" s="39"/>
      <c r="G34" s="40"/>
    </row>
    <row r="35" spans="1:7" ht="15.75" thickBot="1" x14ac:dyDescent="0.3">
      <c r="A35" s="57" t="s">
        <v>27</v>
      </c>
      <c r="B35" s="58" t="s">
        <v>5</v>
      </c>
      <c r="C35" s="43"/>
      <c r="D35" s="42"/>
      <c r="E35" s="44"/>
      <c r="F35" s="59"/>
      <c r="G35" s="46">
        <v>0</v>
      </c>
    </row>
    <row r="36" spans="1:7" ht="7.5" customHeight="1" x14ac:dyDescent="0.25">
      <c r="A36" s="1"/>
      <c r="B36" s="10"/>
      <c r="C36" s="4"/>
      <c r="D36" s="4"/>
      <c r="E36" s="2"/>
      <c r="F36" s="2"/>
      <c r="G36" s="3"/>
    </row>
    <row r="37" spans="1:7" x14ac:dyDescent="0.25">
      <c r="A37" s="24" t="s">
        <v>42</v>
      </c>
      <c r="B37" s="1"/>
      <c r="C37" s="4"/>
      <c r="D37" s="2"/>
      <c r="E37" s="2"/>
      <c r="F37" s="2"/>
      <c r="G37" s="3"/>
    </row>
    <row r="38" spans="1:7" ht="7.5" customHeight="1" thickBot="1" x14ac:dyDescent="0.3">
      <c r="A38" s="1"/>
      <c r="B38" s="5"/>
      <c r="C38" s="1"/>
      <c r="D38" s="11"/>
      <c r="E38" s="2"/>
      <c r="F38" s="2"/>
      <c r="G38" s="3"/>
    </row>
    <row r="39" spans="1:7" x14ac:dyDescent="0.25">
      <c r="A39" s="60" t="s">
        <v>7</v>
      </c>
      <c r="B39" s="61"/>
      <c r="C39" s="62"/>
      <c r="D39" s="63" t="s">
        <v>30</v>
      </c>
      <c r="E39" s="64"/>
      <c r="F39" s="64"/>
      <c r="G39" s="33"/>
    </row>
    <row r="40" spans="1:7" x14ac:dyDescent="0.25">
      <c r="A40" s="65"/>
      <c r="B40" s="66"/>
      <c r="C40" s="67" t="s">
        <v>31</v>
      </c>
      <c r="D40" s="25"/>
      <c r="E40" s="68"/>
      <c r="F40" s="69"/>
      <c r="G40" s="70">
        <f>+D40*14</f>
        <v>0</v>
      </c>
    </row>
    <row r="41" spans="1:7" x14ac:dyDescent="0.25">
      <c r="A41" s="65"/>
      <c r="B41" s="66"/>
      <c r="C41" s="67" t="s">
        <v>32</v>
      </c>
      <c r="D41" s="25"/>
      <c r="E41" s="68"/>
      <c r="F41" s="69"/>
      <c r="G41" s="70">
        <f>+D41*28</f>
        <v>0</v>
      </c>
    </row>
    <row r="42" spans="1:7" x14ac:dyDescent="0.25">
      <c r="A42" s="65"/>
      <c r="B42" s="66"/>
      <c r="C42" s="67" t="s">
        <v>33</v>
      </c>
      <c r="D42" s="25"/>
      <c r="E42" s="68"/>
      <c r="F42" s="69"/>
      <c r="G42" s="70">
        <f>+D42*14</f>
        <v>0</v>
      </c>
    </row>
    <row r="43" spans="1:7" x14ac:dyDescent="0.25">
      <c r="A43" s="34"/>
      <c r="B43" s="66"/>
      <c r="C43" s="4"/>
      <c r="D43" s="71"/>
      <c r="E43" s="39"/>
      <c r="F43" s="39"/>
      <c r="G43" s="40"/>
    </row>
    <row r="44" spans="1:7" x14ac:dyDescent="0.25">
      <c r="A44" s="34"/>
      <c r="B44" s="66"/>
      <c r="C44" s="4"/>
      <c r="D44" s="71"/>
      <c r="E44" s="39"/>
      <c r="F44" s="56" t="s">
        <v>40</v>
      </c>
      <c r="G44" s="40">
        <f>SUM(G40:G42)</f>
        <v>0</v>
      </c>
    </row>
    <row r="45" spans="1:7" ht="7.5" customHeight="1" x14ac:dyDescent="0.25">
      <c r="A45" s="34"/>
      <c r="B45" s="66"/>
      <c r="C45" s="4"/>
      <c r="D45" s="71"/>
      <c r="E45" s="39"/>
      <c r="F45" s="39"/>
      <c r="G45" s="40"/>
    </row>
    <row r="46" spans="1:7" x14ac:dyDescent="0.25">
      <c r="A46" s="53" t="s">
        <v>25</v>
      </c>
      <c r="B46" s="54"/>
      <c r="C46" s="4"/>
      <c r="D46" s="39"/>
      <c r="E46" s="39"/>
      <c r="F46" s="39"/>
      <c r="G46" s="55"/>
    </row>
    <row r="47" spans="1:7" x14ac:dyDescent="0.25">
      <c r="A47" s="53"/>
      <c r="B47" s="54"/>
      <c r="C47" s="4"/>
      <c r="D47" s="39"/>
      <c r="E47" s="39"/>
      <c r="F47" s="39"/>
      <c r="G47" s="40"/>
    </row>
    <row r="48" spans="1:7" x14ac:dyDescent="0.25">
      <c r="A48" s="34"/>
      <c r="B48" s="38"/>
      <c r="C48" s="52" t="s">
        <v>22</v>
      </c>
      <c r="D48" s="26"/>
      <c r="E48" s="39"/>
      <c r="F48" s="39"/>
      <c r="G48" s="40">
        <f>-28*20%*D48</f>
        <v>0</v>
      </c>
    </row>
    <row r="49" spans="1:7" x14ac:dyDescent="0.25">
      <c r="A49" s="34"/>
      <c r="B49" s="38"/>
      <c r="C49" s="52" t="s">
        <v>24</v>
      </c>
      <c r="D49" s="26"/>
      <c r="E49" s="39"/>
      <c r="F49" s="39"/>
      <c r="G49" s="40">
        <f>-28*40%*D49</f>
        <v>0</v>
      </c>
    </row>
    <row r="50" spans="1:7" x14ac:dyDescent="0.25">
      <c r="A50" s="34"/>
      <c r="B50" s="38"/>
      <c r="C50" s="52" t="s">
        <v>23</v>
      </c>
      <c r="D50" s="26"/>
      <c r="E50" s="39"/>
      <c r="F50" s="39"/>
      <c r="G50" s="40">
        <f>-28*40%*D50</f>
        <v>0</v>
      </c>
    </row>
    <row r="51" spans="1:7" ht="7.5" customHeight="1" x14ac:dyDescent="0.25">
      <c r="A51" s="34"/>
      <c r="B51" s="52"/>
      <c r="C51" s="4"/>
      <c r="D51" s="4"/>
      <c r="E51" s="39"/>
      <c r="F51" s="39"/>
      <c r="G51" s="40"/>
    </row>
    <row r="52" spans="1:7" x14ac:dyDescent="0.25">
      <c r="A52" s="34"/>
      <c r="B52" s="52"/>
      <c r="C52" s="4"/>
      <c r="D52" s="4"/>
      <c r="E52" s="39"/>
      <c r="F52" s="56" t="s">
        <v>34</v>
      </c>
      <c r="G52" s="40">
        <f>SUM(G48:G50)</f>
        <v>0</v>
      </c>
    </row>
    <row r="53" spans="1:7" x14ac:dyDescent="0.25">
      <c r="A53" s="34"/>
      <c r="B53" s="52"/>
      <c r="C53" s="4"/>
      <c r="D53" s="4"/>
      <c r="E53" s="39"/>
      <c r="F53" s="56" t="s">
        <v>39</v>
      </c>
      <c r="G53" s="40">
        <f>IF(G52=0,0,+G44*-1)</f>
        <v>0</v>
      </c>
    </row>
    <row r="54" spans="1:7" ht="7.5" customHeight="1" x14ac:dyDescent="0.25">
      <c r="A54" s="34"/>
      <c r="B54" s="52"/>
      <c r="C54" s="4"/>
      <c r="D54" s="4"/>
      <c r="E54" s="39"/>
      <c r="F54" s="56"/>
      <c r="G54" s="40"/>
    </row>
    <row r="55" spans="1:7" x14ac:dyDescent="0.25">
      <c r="A55" s="34"/>
      <c r="B55" s="52"/>
      <c r="C55" s="4"/>
      <c r="D55" s="4"/>
      <c r="E55" s="39"/>
      <c r="F55" s="56" t="s">
        <v>35</v>
      </c>
      <c r="G55" s="40">
        <f>IF(G52&gt;G53,G52,G53)</f>
        <v>0</v>
      </c>
    </row>
    <row r="56" spans="1:7" ht="7.5" customHeight="1" x14ac:dyDescent="0.25">
      <c r="A56" s="34"/>
      <c r="B56" s="52"/>
      <c r="C56" s="4"/>
      <c r="D56" s="4"/>
      <c r="E56" s="39"/>
      <c r="F56" s="39"/>
      <c r="G56" s="40"/>
    </row>
    <row r="57" spans="1:7" x14ac:dyDescent="0.25">
      <c r="A57" s="90"/>
      <c r="B57" s="66"/>
      <c r="C57" s="4"/>
      <c r="D57" s="38"/>
      <c r="E57" s="20"/>
      <c r="F57" s="4"/>
      <c r="G57" s="72"/>
    </row>
    <row r="58" spans="1:7" ht="15.75" thickBot="1" x14ac:dyDescent="0.3">
      <c r="A58" s="57" t="s">
        <v>27</v>
      </c>
      <c r="B58" s="58" t="s">
        <v>5</v>
      </c>
      <c r="C58" s="43"/>
      <c r="D58" s="42"/>
      <c r="E58" s="44"/>
      <c r="F58" s="59"/>
      <c r="G58" s="46">
        <v>0</v>
      </c>
    </row>
    <row r="59" spans="1:7" ht="9" customHeight="1" x14ac:dyDescent="0.25">
      <c r="A59" s="1"/>
      <c r="B59" s="5"/>
      <c r="C59" s="1"/>
      <c r="D59" s="1"/>
      <c r="E59" s="1"/>
      <c r="F59" s="1"/>
      <c r="G59" s="4"/>
    </row>
    <row r="60" spans="1:7" ht="19.5" thickBot="1" x14ac:dyDescent="0.35">
      <c r="A60" s="28" t="s">
        <v>8</v>
      </c>
      <c r="B60" s="5"/>
      <c r="C60" s="1"/>
      <c r="D60" s="4"/>
      <c r="E60" s="20"/>
      <c r="F60" s="4"/>
      <c r="G60" s="4"/>
    </row>
    <row r="61" spans="1:7" x14ac:dyDescent="0.25">
      <c r="A61" s="47" t="s">
        <v>9</v>
      </c>
      <c r="B61" s="61" t="s">
        <v>5</v>
      </c>
      <c r="C61" s="30"/>
      <c r="D61" s="73"/>
      <c r="E61" s="74"/>
      <c r="F61" s="75"/>
      <c r="G61" s="76">
        <v>0</v>
      </c>
    </row>
    <row r="62" spans="1:7" ht="7.5" customHeight="1" x14ac:dyDescent="0.25">
      <c r="A62" s="34"/>
      <c r="B62" s="66"/>
      <c r="C62" s="4"/>
      <c r="D62" s="7"/>
      <c r="E62" s="6"/>
      <c r="F62" s="23"/>
      <c r="G62" s="40"/>
    </row>
    <row r="63" spans="1:7" x14ac:dyDescent="0.25">
      <c r="A63" s="77" t="s">
        <v>12</v>
      </c>
      <c r="B63" s="66"/>
      <c r="C63" s="4"/>
      <c r="D63" s="7"/>
      <c r="E63" s="6"/>
      <c r="F63" s="23"/>
      <c r="G63" s="40"/>
    </row>
    <row r="64" spans="1:7" ht="7.5" customHeight="1" x14ac:dyDescent="0.25">
      <c r="A64" s="77"/>
      <c r="B64" s="66"/>
      <c r="C64" s="4"/>
      <c r="D64" s="7"/>
      <c r="E64" s="6"/>
      <c r="F64" s="23"/>
      <c r="G64" s="40"/>
    </row>
    <row r="65" spans="1:7" x14ac:dyDescent="0.25">
      <c r="A65" s="34" t="s">
        <v>20</v>
      </c>
      <c r="B65" s="66"/>
      <c r="C65" s="4"/>
      <c r="D65" s="39"/>
      <c r="E65" s="39"/>
      <c r="F65" s="39"/>
      <c r="G65" s="40"/>
    </row>
    <row r="66" spans="1:7" ht="15.75" thickBot="1" x14ac:dyDescent="0.3">
      <c r="A66" s="78"/>
      <c r="B66" s="79" t="s">
        <v>21</v>
      </c>
      <c r="C66" s="42"/>
      <c r="D66" s="80"/>
      <c r="E66" s="81"/>
      <c r="F66" s="81"/>
      <c r="G66" s="82">
        <f>IF(D66="",0,D66*20)</f>
        <v>0</v>
      </c>
    </row>
    <row r="67" spans="1:7" ht="7.5" customHeight="1" x14ac:dyDescent="0.25">
      <c r="A67" s="1"/>
      <c r="B67" s="5"/>
      <c r="C67" s="1"/>
      <c r="D67" s="2"/>
      <c r="E67" s="2"/>
      <c r="F67" s="2"/>
      <c r="G67" s="7"/>
    </row>
    <row r="68" spans="1:7" ht="19.5" thickBot="1" x14ac:dyDescent="0.35">
      <c r="A68" s="28" t="s">
        <v>10</v>
      </c>
      <c r="B68" s="5"/>
      <c r="C68" s="1"/>
      <c r="E68" s="20"/>
      <c r="F68" s="1"/>
      <c r="G68" s="4"/>
    </row>
    <row r="69" spans="1:7" ht="15.75" thickBot="1" x14ac:dyDescent="0.3">
      <c r="A69" s="83" t="s">
        <v>29</v>
      </c>
      <c r="B69" s="84" t="s">
        <v>5</v>
      </c>
      <c r="C69" s="85"/>
      <c r="D69" s="86"/>
      <c r="E69" s="87"/>
      <c r="F69" s="88"/>
      <c r="G69" s="89">
        <v>0</v>
      </c>
    </row>
    <row r="70" spans="1:7" ht="4.5" customHeight="1" x14ac:dyDescent="0.25">
      <c r="A70" s="1"/>
      <c r="B70" s="1"/>
      <c r="C70" s="1"/>
      <c r="D70" s="1"/>
      <c r="E70" s="1"/>
      <c r="F70" s="1"/>
      <c r="G70" s="1"/>
    </row>
    <row r="71" spans="1:7" ht="19.5" thickBot="1" x14ac:dyDescent="0.35">
      <c r="A71" s="16" t="s">
        <v>13</v>
      </c>
      <c r="B71" s="17"/>
      <c r="C71" s="17"/>
      <c r="D71" s="18"/>
      <c r="E71" s="19"/>
      <c r="F71" s="97">
        <f>+G16+G18+G22+G33+G35+G44+G55+G58+G61+G66+G69</f>
        <v>0</v>
      </c>
      <c r="G71" s="97"/>
    </row>
    <row r="72" spans="1:7" ht="15.75" thickTop="1" x14ac:dyDescent="0.25">
      <c r="A72" s="12"/>
      <c r="B72" s="1"/>
      <c r="C72" s="1"/>
      <c r="D72" s="13"/>
      <c r="E72" s="3"/>
      <c r="F72" s="3"/>
      <c r="G72" s="13"/>
    </row>
    <row r="73" spans="1:7" x14ac:dyDescent="0.25">
      <c r="A73" s="98" t="s">
        <v>18</v>
      </c>
      <c r="B73" s="98"/>
      <c r="C73" s="15" t="s">
        <v>15</v>
      </c>
      <c r="D73" s="94"/>
      <c r="E73" s="94"/>
      <c r="F73" s="94"/>
      <c r="G73" s="94"/>
    </row>
    <row r="74" spans="1:7" x14ac:dyDescent="0.25">
      <c r="A74" s="98"/>
      <c r="B74" s="98"/>
      <c r="C74" s="15" t="s">
        <v>16</v>
      </c>
      <c r="D74" s="94"/>
      <c r="E74" s="94"/>
      <c r="F74" s="94"/>
      <c r="G74" s="94"/>
    </row>
    <row r="75" spans="1:7" x14ac:dyDescent="0.25">
      <c r="A75" s="14"/>
      <c r="B75" s="14"/>
      <c r="C75" s="15" t="s">
        <v>17</v>
      </c>
      <c r="D75" s="94"/>
      <c r="E75" s="94"/>
      <c r="F75" s="94"/>
      <c r="G75" s="94"/>
    </row>
    <row r="76" spans="1:7" ht="12.75" customHeight="1" x14ac:dyDescent="0.25"/>
    <row r="77" spans="1:7" ht="39.75" customHeight="1" x14ac:dyDescent="0.25">
      <c r="A77" s="91" t="s">
        <v>19</v>
      </c>
      <c r="B77" s="91"/>
      <c r="C77" s="91"/>
      <c r="D77" s="91"/>
      <c r="E77" s="91"/>
      <c r="F77" s="91"/>
      <c r="G77" s="91"/>
    </row>
  </sheetData>
  <sheetProtection selectLockedCells="1"/>
  <mergeCells count="14">
    <mergeCell ref="A77:G77"/>
    <mergeCell ref="B10:G10"/>
    <mergeCell ref="A5:G5"/>
    <mergeCell ref="B7:G7"/>
    <mergeCell ref="B8:G8"/>
    <mergeCell ref="B9:G9"/>
    <mergeCell ref="D73:G73"/>
    <mergeCell ref="D74:G74"/>
    <mergeCell ref="D75:G75"/>
    <mergeCell ref="D11:G11"/>
    <mergeCell ref="A12:G12"/>
    <mergeCell ref="A20:G20"/>
    <mergeCell ref="F71:G71"/>
    <mergeCell ref="A73:B74"/>
  </mergeCells>
  <pageMargins left="0.82677165354330717" right="0.35433070866141736" top="0.35433070866141736" bottom="0.55118110236220474" header="0.31496062992125984" footer="0.31496062992125984"/>
  <pageSetup paperSize="9" scale="75" orientation="portrait" r:id="rId1"/>
  <headerFooter>
    <oddFooter>Seite 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BSO999929 xmlns="http://www.datev.de/BSOffice/999929">79162c17-2406-49a6-9398-6d1068c95e44</BSO999929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ABBCAC3AE3B44794A9A38DB478D9B1" ma:contentTypeVersion="8" ma:contentTypeDescription="Ein neues Dokument erstellen." ma:contentTypeScope="" ma:versionID="219584b8f83a0559b5aec57312fd7803">
  <xsd:schema xmlns:xsd="http://www.w3.org/2001/XMLSchema" xmlns:xs="http://www.w3.org/2001/XMLSchema" xmlns:p="http://schemas.microsoft.com/office/2006/metadata/properties" xmlns:ns2="fcd63c93-7d63-419c-a44f-aaea9fe0384a" targetNamespace="http://schemas.microsoft.com/office/2006/metadata/properties" ma:root="true" ma:fieldsID="ebdb4ff196cd6580a309a2644a296b85" ns2:_="">
    <xsd:import namespace="fcd63c93-7d63-419c-a44f-aaea9fe038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63c93-7d63-419c-a44f-aaea9fe03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4E21EA-5787-4C77-B6DC-469E5B25817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cd63c93-7d63-419c-a44f-aaea9fe0384a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586A3D6-8CFD-4560-80BB-FFAF5185622A}">
  <ds:schemaRefs>
    <ds:schemaRef ds:uri="http://www.datev.de/BSOffice/999929"/>
  </ds:schemaRefs>
</ds:datastoreItem>
</file>

<file path=customXml/itemProps3.xml><?xml version="1.0" encoding="utf-8"?>
<ds:datastoreItem xmlns:ds="http://schemas.openxmlformats.org/officeDocument/2006/customXml" ds:itemID="{CA0A6443-49A0-4C2B-BC30-5A126030ED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d63c93-7d63-419c-a44f-aaea9fe038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E098051-1B37-40B4-A6F9-B7404CDBC7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Reisekosten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Warnholz</dc:creator>
  <cp:lastModifiedBy>Classen, Armin</cp:lastModifiedBy>
  <cp:revision>2</cp:revision>
  <cp:lastPrinted>2022-02-11T05:47:16Z</cp:lastPrinted>
  <dcterms:created xsi:type="dcterms:W3CDTF">2015-05-26T20:45:59Z</dcterms:created>
  <dcterms:modified xsi:type="dcterms:W3CDTF">2023-05-31T14:17:01Z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0x010100ACABBCAC3AE3B44794A9A38DB478D9B1</vt:lpwstr>
  </property>
</Properties>
</file>